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TAS_HOSTSERVER\Datas\Services\Juridique\Public\MARCHES PUBLICS\Marches PDL - sup.40k\2026\2026-01 Marché gestion des nuisibles\"/>
    </mc:Choice>
  </mc:AlternateContent>
  <xr:revisionPtr revIDLastSave="0" documentId="13_ncr:1_{10979641-6F0D-4117-9B97-C8B4133E3739}" xr6:coauthVersionLast="47" xr6:coauthVersionMax="47" xr10:uidLastSave="{00000000-0000-0000-0000-000000000000}"/>
  <bookViews>
    <workbookView xWindow="-28920" yWindow="-120" windowWidth="29040" windowHeight="15720" xr2:uid="{A07367E1-484F-474D-8FF5-004EC9E2BF80}"/>
  </bookViews>
  <sheets>
    <sheet name="DPGF" sheetId="3" r:id="rId1"/>
    <sheet name="Feuil1" sheetId="2" r:id="rId2"/>
  </sheets>
  <definedNames>
    <definedName name="_xlnm.Print_Area" localSheetId="0">DPGF!$A$1:$O$27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7" i="3" l="1"/>
  <c r="K17" i="3"/>
  <c r="O13" i="3"/>
  <c r="O17" i="3" s="1"/>
  <c r="O14" i="3"/>
  <c r="O15" i="3"/>
  <c r="O16" i="3"/>
  <c r="O12" i="3"/>
  <c r="F17" i="3"/>
  <c r="G12" i="3"/>
  <c r="J17" i="3"/>
  <c r="K13" i="3"/>
  <c r="K14" i="3"/>
  <c r="K15" i="3"/>
  <c r="K16" i="3"/>
  <c r="K12" i="3"/>
  <c r="G13" i="3"/>
  <c r="G14" i="3"/>
  <c r="G15" i="3"/>
  <c r="G16" i="3"/>
  <c r="G17" i="3" l="1"/>
  <c r="B19" i="3" s="1"/>
  <c r="B17" i="3"/>
  <c r="D17" i="3"/>
</calcChain>
</file>

<file path=xl/sharedStrings.xml><?xml version="1.0" encoding="utf-8"?>
<sst xmlns="http://schemas.openxmlformats.org/spreadsheetml/2006/main" count="46" uniqueCount="32">
  <si>
    <t>PU HT</t>
  </si>
  <si>
    <t>LILLE - LCT</t>
  </si>
  <si>
    <t>HALLUIN - HCT</t>
  </si>
  <si>
    <t>SANTES - SCT</t>
  </si>
  <si>
    <t>TOTAL</t>
  </si>
  <si>
    <t>DERATISATION</t>
  </si>
  <si>
    <t>Fréquence de 
passage</t>
  </si>
  <si>
    <t>Signature précédée de "Lu et approuvé"</t>
  </si>
  <si>
    <t>Le Titulaire</t>
  </si>
  <si>
    <t>Nombre de passages / an</t>
  </si>
  <si>
    <t>LILLE - BUREAUX ET PARKING</t>
  </si>
  <si>
    <t>WAMBRECHIES</t>
  </si>
  <si>
    <t>Mensuel</t>
  </si>
  <si>
    <t>PRESTATIONS MENSUELLES PAYABLES SUR TOUTE LA DUREE DU MARCHE</t>
  </si>
  <si>
    <t>ENTRETIEN ET RELEVE DES PIEGES</t>
  </si>
  <si>
    <t>Rapports d'analyse et préconisations</t>
  </si>
  <si>
    <t>2x/an</t>
  </si>
  <si>
    <t>Fréquence de la maintenance complète</t>
  </si>
  <si>
    <t>1x/an</t>
  </si>
  <si>
    <t>Nbr d'ekomille et d'ekobox par site</t>
  </si>
  <si>
    <r>
      <t xml:space="preserve">MONTANT GLOBAL HT DE LA DPGF
= </t>
    </r>
    <r>
      <rPr>
        <b/>
        <sz val="16"/>
        <color theme="4"/>
        <rFont val="Calibri"/>
        <family val="2"/>
        <scheme val="minor"/>
      </rPr>
      <t>B</t>
    </r>
    <r>
      <rPr>
        <b/>
        <sz val="16"/>
        <color theme="1"/>
        <rFont val="Calibri"/>
        <family val="2"/>
        <scheme val="minor"/>
      </rPr>
      <t xml:space="preserve"> + </t>
    </r>
    <r>
      <rPr>
        <b/>
        <sz val="16"/>
        <color theme="4"/>
        <rFont val="Calibri"/>
        <family val="2"/>
        <scheme val="minor"/>
      </rPr>
      <t>D</t>
    </r>
    <r>
      <rPr>
        <b/>
        <sz val="16"/>
        <color theme="1"/>
        <rFont val="Calibri"/>
        <family val="2"/>
        <scheme val="minor"/>
      </rPr>
      <t xml:space="preserve"> + </t>
    </r>
    <r>
      <rPr>
        <b/>
        <sz val="16"/>
        <color theme="4"/>
        <rFont val="Calibri"/>
        <family val="2"/>
        <scheme val="minor"/>
      </rPr>
      <t>F</t>
    </r>
  </si>
  <si>
    <r>
      <t xml:space="preserve">TOTAL HT / AN
</t>
    </r>
    <r>
      <rPr>
        <b/>
        <sz val="12"/>
        <color theme="4"/>
        <rFont val="Calibri"/>
        <family val="2"/>
        <scheme val="minor"/>
      </rPr>
      <t>(A)</t>
    </r>
  </si>
  <si>
    <r>
      <t xml:space="preserve">TOTAL HT pour 3 ans
</t>
    </r>
    <r>
      <rPr>
        <b/>
        <sz val="12"/>
        <color theme="4"/>
        <rFont val="Calibri"/>
        <family val="2"/>
        <scheme val="minor"/>
      </rPr>
      <t>(B)</t>
    </r>
    <r>
      <rPr>
        <b/>
        <sz val="12"/>
        <color theme="1"/>
        <rFont val="Calibri"/>
        <family val="2"/>
        <scheme val="minor"/>
      </rPr>
      <t xml:space="preserve"> = </t>
    </r>
    <r>
      <rPr>
        <b/>
        <sz val="12"/>
        <color theme="4"/>
        <rFont val="Calibri"/>
        <family val="2"/>
        <scheme val="minor"/>
      </rPr>
      <t>(A)</t>
    </r>
    <r>
      <rPr>
        <b/>
        <sz val="12"/>
        <color theme="1"/>
        <rFont val="Calibri"/>
        <family val="2"/>
        <scheme val="minor"/>
      </rPr>
      <t xml:space="preserve"> x 3</t>
    </r>
  </si>
  <si>
    <r>
      <t xml:space="preserve">TOTAL HT / AN
</t>
    </r>
    <r>
      <rPr>
        <b/>
        <sz val="12"/>
        <color theme="4"/>
        <rFont val="Calibri"/>
        <family val="2"/>
        <scheme val="minor"/>
      </rPr>
      <t>(C)</t>
    </r>
  </si>
  <si>
    <r>
      <t xml:space="preserve">TOTAL HT pour 3 ans
</t>
    </r>
    <r>
      <rPr>
        <b/>
        <sz val="12"/>
        <color theme="4"/>
        <rFont val="Calibri"/>
        <family val="2"/>
        <scheme val="minor"/>
      </rPr>
      <t>(D)</t>
    </r>
    <r>
      <rPr>
        <b/>
        <sz val="12"/>
        <color theme="1"/>
        <rFont val="Calibri"/>
        <family val="2"/>
        <scheme val="minor"/>
      </rPr>
      <t xml:space="preserve"> = </t>
    </r>
    <r>
      <rPr>
        <b/>
        <sz val="12"/>
        <color theme="4"/>
        <rFont val="Calibri"/>
        <family val="2"/>
        <scheme val="minor"/>
      </rPr>
      <t>(C)</t>
    </r>
    <r>
      <rPr>
        <b/>
        <sz val="12"/>
        <color theme="1"/>
        <rFont val="Calibri"/>
        <family val="2"/>
        <scheme val="minor"/>
      </rPr>
      <t xml:space="preserve"> x 3</t>
    </r>
  </si>
  <si>
    <r>
      <t xml:space="preserve">TOTAL HT/AN
</t>
    </r>
    <r>
      <rPr>
        <b/>
        <sz val="12"/>
        <color theme="4"/>
        <rFont val="Calibri"/>
        <family val="2"/>
        <scheme val="minor"/>
      </rPr>
      <t>(E)</t>
    </r>
    <r>
      <rPr>
        <b/>
        <sz val="12"/>
        <color theme="1"/>
        <rFont val="Calibri"/>
        <family val="2"/>
        <scheme val="minor"/>
      </rPr>
      <t xml:space="preserve">    </t>
    </r>
  </si>
  <si>
    <r>
      <t xml:space="preserve">TOTAL HT pour 3 ans
</t>
    </r>
    <r>
      <rPr>
        <b/>
        <sz val="12"/>
        <color theme="4"/>
        <rFont val="Calibri"/>
        <family val="2"/>
        <scheme val="minor"/>
      </rPr>
      <t>(F)</t>
    </r>
    <r>
      <rPr>
        <b/>
        <sz val="12"/>
        <color theme="1"/>
        <rFont val="Calibri"/>
        <family val="2"/>
        <scheme val="minor"/>
      </rPr>
      <t xml:space="preserve"> = </t>
    </r>
    <r>
      <rPr>
        <b/>
        <sz val="12"/>
        <color theme="4"/>
        <rFont val="Calibri"/>
        <family val="2"/>
        <scheme val="minor"/>
      </rPr>
      <t>(E)</t>
    </r>
    <r>
      <rPr>
        <b/>
        <sz val="12"/>
        <color theme="1"/>
        <rFont val="Calibri"/>
        <family val="2"/>
        <scheme val="minor"/>
      </rPr>
      <t xml:space="preserve"> x 3</t>
    </r>
  </si>
  <si>
    <r>
      <t xml:space="preserve">MAINTENANCE COMPLETE
</t>
    </r>
    <r>
      <rPr>
        <sz val="14"/>
        <color theme="1"/>
        <rFont val="Calibri"/>
        <family val="2"/>
        <scheme val="minor"/>
      </rPr>
      <t>Nettoyage complet de l'Ekomille et de l'Ekobox + contrôle de chaque partie mécanique électrique et électronique + remplacement appâts, liquide et pile</t>
    </r>
  </si>
  <si>
    <t>A …...............................Le….........................</t>
  </si>
  <si>
    <r>
      <t xml:space="preserve">SUIVI ET ACCOMPAGNEMENT DU CLIENT
</t>
    </r>
    <r>
      <rPr>
        <sz val="14"/>
        <color theme="1"/>
        <rFont val="Calibri"/>
        <family val="2"/>
        <scheme val="minor"/>
      </rPr>
      <t>Rapport d'efficacité semestriel + préconisations d'amélioration</t>
    </r>
  </si>
  <si>
    <t>Décomposition du Prix Global et Forfaitaire (DPGF)
PRESTATIONS PERMANENTES</t>
  </si>
  <si>
    <t>Marché de gestion des nuisibles pour les sites gérés par Ports de Lille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</si>
</sst>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12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13" xfId="0" quotePrefix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0" xfId="0" quotePrefix="1" applyFont="1" applyAlignment="1">
      <alignment horizontal="left" vertical="center"/>
    </xf>
    <xf numFmtId="0" fontId="7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44" fontId="1" fillId="0" borderId="2" xfId="0" applyNumberFormat="1" applyFont="1" applyBorder="1" applyAlignment="1">
      <alignment vertical="center"/>
    </xf>
    <xf numFmtId="44" fontId="2" fillId="0" borderId="8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4" fontId="2" fillId="0" borderId="15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4" fontId="2" fillId="0" borderId="2" xfId="0" applyNumberFormat="1" applyFont="1" applyBorder="1" applyAlignment="1">
      <alignment vertical="center"/>
    </xf>
    <xf numFmtId="4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AD10A-61F7-473C-A9CD-08ADB4DE0C78}">
  <sheetPr>
    <pageSetUpPr fitToPage="1"/>
  </sheetPr>
  <dimension ref="A2:O25"/>
  <sheetViews>
    <sheetView tabSelected="1" view="pageLayout" zoomScaleNormal="90" workbookViewId="0">
      <selection activeCell="A5" sqref="A5:O5"/>
    </sheetView>
  </sheetViews>
  <sheetFormatPr baseColWidth="10" defaultRowHeight="15" x14ac:dyDescent="0.25"/>
  <cols>
    <col min="1" max="1" width="46.140625" customWidth="1"/>
    <col min="2" max="2" width="14.28515625" customWidth="1"/>
    <col min="3" max="3" width="13.140625" bestFit="1" customWidth="1"/>
    <col min="4" max="4" width="15.42578125" customWidth="1"/>
    <col min="5" max="5" width="14.85546875" customWidth="1"/>
    <col min="6" max="6" width="19.140625" customWidth="1"/>
    <col min="7" max="7" width="20" customWidth="1"/>
    <col min="8" max="8" width="19.5703125" customWidth="1"/>
    <col min="9" max="9" width="16.140625" customWidth="1"/>
    <col min="10" max="10" width="18.28515625" customWidth="1"/>
    <col min="11" max="11" width="18.42578125" customWidth="1"/>
    <col min="12" max="15" width="18.85546875" customWidth="1"/>
  </cols>
  <sheetData>
    <row r="2" spans="1:15" ht="26.25" x14ac:dyDescent="0.25">
      <c r="A2" s="43" t="s">
        <v>31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5" spans="1:15" s="1" customFormat="1" ht="51" customHeight="1" x14ac:dyDescent="0.25">
      <c r="A5" s="43" t="s">
        <v>30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1:15" s="1" customFormat="1" ht="20.100000000000001" customHeight="1" x14ac:dyDescent="0.25">
      <c r="A6" s="2"/>
      <c r="B6" s="2"/>
      <c r="C6" s="2"/>
      <c r="D6" s="2"/>
      <c r="E6" s="2"/>
      <c r="F6" s="2"/>
    </row>
    <row r="7" spans="1:15" s="1" customFormat="1" ht="20.100000000000001" customHeight="1" x14ac:dyDescent="0.25"/>
    <row r="8" spans="1:15" s="1" customFormat="1" ht="42" customHeight="1" x14ac:dyDescent="0.25">
      <c r="A8" s="44" t="s">
        <v>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5" s="1" customFormat="1" ht="42" customHeight="1" thickBot="1" x14ac:dyDescent="0.3">
      <c r="A9" s="44" t="s">
        <v>13</v>
      </c>
      <c r="B9" s="45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spans="1:15" s="1" customFormat="1" ht="93.75" customHeight="1" x14ac:dyDescent="0.25">
      <c r="A10" s="40"/>
      <c r="B10" s="46" t="s">
        <v>19</v>
      </c>
      <c r="C10" s="41" t="s">
        <v>14</v>
      </c>
      <c r="D10" s="41"/>
      <c r="E10" s="41"/>
      <c r="F10" s="41"/>
      <c r="G10" s="42"/>
      <c r="H10" s="37" t="s">
        <v>29</v>
      </c>
      <c r="I10" s="38"/>
      <c r="J10" s="38"/>
      <c r="K10" s="39"/>
      <c r="L10" s="37" t="s">
        <v>27</v>
      </c>
      <c r="M10" s="38"/>
      <c r="N10" s="38"/>
      <c r="O10" s="39"/>
    </row>
    <row r="11" spans="1:15" s="1" customFormat="1" ht="50.1" customHeight="1" x14ac:dyDescent="0.25">
      <c r="A11" s="40"/>
      <c r="B11" s="47"/>
      <c r="C11" s="17" t="s">
        <v>6</v>
      </c>
      <c r="D11" s="18" t="s">
        <v>9</v>
      </c>
      <c r="E11" s="19" t="s">
        <v>0</v>
      </c>
      <c r="F11" s="18" t="s">
        <v>21</v>
      </c>
      <c r="G11" s="18" t="s">
        <v>22</v>
      </c>
      <c r="H11" s="18" t="s">
        <v>15</v>
      </c>
      <c r="I11" s="18" t="s">
        <v>0</v>
      </c>
      <c r="J11" s="18" t="s">
        <v>23</v>
      </c>
      <c r="K11" s="18" t="s">
        <v>24</v>
      </c>
      <c r="L11" s="18" t="s">
        <v>17</v>
      </c>
      <c r="M11" s="18" t="s">
        <v>0</v>
      </c>
      <c r="N11" s="18" t="s">
        <v>25</v>
      </c>
      <c r="O11" s="18" t="s">
        <v>26</v>
      </c>
    </row>
    <row r="12" spans="1:15" s="1" customFormat="1" ht="30" customHeight="1" x14ac:dyDescent="0.25">
      <c r="A12" s="20" t="s">
        <v>1</v>
      </c>
      <c r="B12" s="15">
        <v>6</v>
      </c>
      <c r="C12" s="21" t="s">
        <v>12</v>
      </c>
      <c r="D12" s="22">
        <v>12</v>
      </c>
      <c r="E12" s="23"/>
      <c r="F12" s="23"/>
      <c r="G12" s="24">
        <f>F12*3</f>
        <v>0</v>
      </c>
      <c r="H12" s="22" t="s">
        <v>16</v>
      </c>
      <c r="I12" s="23"/>
      <c r="J12" s="23"/>
      <c r="K12" s="24">
        <f>J12*3</f>
        <v>0</v>
      </c>
      <c r="L12" s="22" t="s">
        <v>18</v>
      </c>
      <c r="M12" s="23"/>
      <c r="N12" s="24"/>
      <c r="O12" s="24">
        <f>N12*3</f>
        <v>0</v>
      </c>
    </row>
    <row r="13" spans="1:15" s="1" customFormat="1" ht="30" customHeight="1" x14ac:dyDescent="0.25">
      <c r="A13" s="20" t="s">
        <v>10</v>
      </c>
      <c r="B13" s="15">
        <v>3</v>
      </c>
      <c r="C13" s="21" t="s">
        <v>12</v>
      </c>
      <c r="D13" s="22">
        <v>12</v>
      </c>
      <c r="E13" s="23"/>
      <c r="F13" s="23"/>
      <c r="G13" s="24">
        <f t="shared" ref="G13:G16" si="0">F13*3</f>
        <v>0</v>
      </c>
      <c r="H13" s="22" t="s">
        <v>16</v>
      </c>
      <c r="I13" s="23"/>
      <c r="J13" s="23"/>
      <c r="K13" s="24">
        <f t="shared" ref="K13:K16" si="1">J13*3</f>
        <v>0</v>
      </c>
      <c r="L13" s="22" t="s">
        <v>18</v>
      </c>
      <c r="M13" s="23"/>
      <c r="N13" s="24"/>
      <c r="O13" s="24">
        <f t="shared" ref="O13:O16" si="2">N13*3</f>
        <v>0</v>
      </c>
    </row>
    <row r="14" spans="1:15" s="1" customFormat="1" ht="30" customHeight="1" x14ac:dyDescent="0.25">
      <c r="A14" s="20" t="s">
        <v>3</v>
      </c>
      <c r="B14" s="15">
        <v>3</v>
      </c>
      <c r="C14" s="21" t="s">
        <v>12</v>
      </c>
      <c r="D14" s="22">
        <v>12</v>
      </c>
      <c r="E14" s="23"/>
      <c r="F14" s="23"/>
      <c r="G14" s="24">
        <f t="shared" si="0"/>
        <v>0</v>
      </c>
      <c r="H14" s="22" t="s">
        <v>16</v>
      </c>
      <c r="I14" s="23"/>
      <c r="J14" s="23"/>
      <c r="K14" s="24">
        <f t="shared" si="1"/>
        <v>0</v>
      </c>
      <c r="L14" s="22" t="s">
        <v>18</v>
      </c>
      <c r="M14" s="23"/>
      <c r="N14" s="24"/>
      <c r="O14" s="24">
        <f t="shared" si="2"/>
        <v>0</v>
      </c>
    </row>
    <row r="15" spans="1:15" s="1" customFormat="1" ht="30" customHeight="1" x14ac:dyDescent="0.25">
      <c r="A15" s="20" t="s">
        <v>2</v>
      </c>
      <c r="B15" s="15">
        <v>1</v>
      </c>
      <c r="C15" s="21" t="s">
        <v>12</v>
      </c>
      <c r="D15" s="22">
        <v>12</v>
      </c>
      <c r="E15" s="23"/>
      <c r="F15" s="23"/>
      <c r="G15" s="24">
        <f t="shared" si="0"/>
        <v>0</v>
      </c>
      <c r="H15" s="22" t="s">
        <v>16</v>
      </c>
      <c r="I15" s="23"/>
      <c r="J15" s="23"/>
      <c r="K15" s="24">
        <f t="shared" si="1"/>
        <v>0</v>
      </c>
      <c r="L15" s="22" t="s">
        <v>18</v>
      </c>
      <c r="M15" s="23"/>
      <c r="N15" s="24"/>
      <c r="O15" s="24">
        <f t="shared" si="2"/>
        <v>0</v>
      </c>
    </row>
    <row r="16" spans="1:15" s="1" customFormat="1" ht="30" customHeight="1" thickBot="1" x14ac:dyDescent="0.3">
      <c r="A16" s="20" t="s">
        <v>11</v>
      </c>
      <c r="B16" s="15">
        <v>1</v>
      </c>
      <c r="C16" s="21" t="s">
        <v>12</v>
      </c>
      <c r="D16" s="22">
        <v>12</v>
      </c>
      <c r="E16" s="23"/>
      <c r="F16" s="23"/>
      <c r="G16" s="24">
        <f t="shared" si="0"/>
        <v>0</v>
      </c>
      <c r="H16" s="22" t="s">
        <v>16</v>
      </c>
      <c r="I16" s="23"/>
      <c r="J16" s="23"/>
      <c r="K16" s="24">
        <f t="shared" si="1"/>
        <v>0</v>
      </c>
      <c r="L16" s="22" t="s">
        <v>18</v>
      </c>
      <c r="M16" s="23"/>
      <c r="N16" s="24"/>
      <c r="O16" s="24">
        <f t="shared" si="2"/>
        <v>0</v>
      </c>
    </row>
    <row r="17" spans="1:15" s="7" customFormat="1" ht="30" customHeight="1" thickBot="1" x14ac:dyDescent="0.3">
      <c r="A17" s="13" t="s">
        <v>4</v>
      </c>
      <c r="B17" s="16">
        <f>SUM(B12:B16)</f>
        <v>14</v>
      </c>
      <c r="C17" s="25"/>
      <c r="D17" s="4" t="str">
        <f>SUM(D12:D16) &amp; " passages"</f>
        <v>60 passages</v>
      </c>
      <c r="E17" s="26"/>
      <c r="F17" s="27">
        <f>SUM(F12:F16)</f>
        <v>0</v>
      </c>
      <c r="G17" s="28">
        <f>SUM(G12:G16)</f>
        <v>0</v>
      </c>
      <c r="H17" s="29"/>
      <c r="I17" s="30"/>
      <c r="J17" s="27">
        <f>SUM(J12:J16)</f>
        <v>0</v>
      </c>
      <c r="K17" s="31">
        <f>SUM(K12:K16)</f>
        <v>0</v>
      </c>
      <c r="L17" s="32"/>
      <c r="M17" s="32"/>
      <c r="N17" s="33">
        <f>SUM(N12:N16)</f>
        <v>0</v>
      </c>
      <c r="O17" s="31">
        <f>SUM(O12:O16)</f>
        <v>0</v>
      </c>
    </row>
    <row r="18" spans="1:15" s="7" customFormat="1" ht="52.5" customHeight="1" thickBot="1" x14ac:dyDescent="0.3">
      <c r="A18" s="12"/>
      <c r="B18" s="14"/>
      <c r="C18" s="5"/>
      <c r="D18" s="5"/>
      <c r="E18" s="6"/>
      <c r="F18" s="6"/>
      <c r="G18" s="9"/>
      <c r="K18" s="10"/>
    </row>
    <row r="19" spans="1:15" ht="51" customHeight="1" thickBot="1" x14ac:dyDescent="0.3">
      <c r="A19" s="11" t="s">
        <v>20</v>
      </c>
      <c r="B19" s="34">
        <f>G17+K17+O17</f>
        <v>0</v>
      </c>
      <c r="C19" s="35"/>
      <c r="D19" s="36"/>
    </row>
    <row r="23" spans="1:15" ht="15.75" x14ac:dyDescent="0.25">
      <c r="A23" s="32" t="s">
        <v>28</v>
      </c>
      <c r="B23" s="8"/>
    </row>
    <row r="24" spans="1:15" ht="20.25" customHeight="1" x14ac:dyDescent="0.25">
      <c r="A24" s="3" t="s">
        <v>7</v>
      </c>
      <c r="B24" s="3"/>
    </row>
    <row r="25" spans="1:15" ht="20.25" customHeight="1" x14ac:dyDescent="0.25">
      <c r="A25" t="s">
        <v>8</v>
      </c>
    </row>
  </sheetData>
  <mergeCells count="10">
    <mergeCell ref="A2:O2"/>
    <mergeCell ref="B19:D19"/>
    <mergeCell ref="H10:K10"/>
    <mergeCell ref="A10:A11"/>
    <mergeCell ref="C10:G10"/>
    <mergeCell ref="A5:O5"/>
    <mergeCell ref="L10:O10"/>
    <mergeCell ref="A8:O8"/>
    <mergeCell ref="A9:O9"/>
    <mergeCell ref="B10:B11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8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456E5-8402-4C59-9178-0B91FA6B0BDF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Feuil1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RACARY Laurence</dc:creator>
  <cp:lastModifiedBy>DEBRUYNE Stéphanie</cp:lastModifiedBy>
  <cp:lastPrinted>2026-02-06T08:39:37Z</cp:lastPrinted>
  <dcterms:created xsi:type="dcterms:W3CDTF">2019-10-01T08:39:00Z</dcterms:created>
  <dcterms:modified xsi:type="dcterms:W3CDTF">2026-02-06T08:39:52Z</dcterms:modified>
</cp:coreProperties>
</file>